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I42" i="1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</calcChain>
</file>

<file path=xl/sharedStrings.xml><?xml version="1.0" encoding="utf-8"?>
<sst xmlns="http://schemas.openxmlformats.org/spreadsheetml/2006/main" count="174" uniqueCount="97">
  <si>
    <t>初试成绩</t>
  </si>
  <si>
    <t>107126113062408</t>
  </si>
  <si>
    <t>徐捐捐</t>
  </si>
  <si>
    <t>食品科学</t>
  </si>
  <si>
    <t>107126142052360</t>
  </si>
  <si>
    <t>李梦云</t>
  </si>
  <si>
    <t>107126161150392</t>
  </si>
  <si>
    <t>姚远溪</t>
  </si>
  <si>
    <t>107126141332405</t>
  </si>
  <si>
    <t>伯继芳</t>
  </si>
  <si>
    <t>107126133112388</t>
  </si>
  <si>
    <t>张雪</t>
  </si>
  <si>
    <t>107126141212309</t>
  </si>
  <si>
    <t>顾艳耿</t>
  </si>
  <si>
    <t>107126141212422</t>
  </si>
  <si>
    <t>崔彦龙</t>
  </si>
  <si>
    <t>107126132112499</t>
  </si>
  <si>
    <t>佴逸凡</t>
  </si>
  <si>
    <t>107126113042435</t>
  </si>
  <si>
    <t>赵兵欣</t>
  </si>
  <si>
    <t>107126161150374</t>
  </si>
  <si>
    <t>岳智浩</t>
  </si>
  <si>
    <t>107126114062355</t>
  </si>
  <si>
    <t>窦磊娜</t>
  </si>
  <si>
    <t>107126122072456</t>
  </si>
  <si>
    <t>张玲玲</t>
  </si>
  <si>
    <t>107126113062366</t>
  </si>
  <si>
    <t>刘利华</t>
  </si>
  <si>
    <t>107126141332433</t>
  </si>
  <si>
    <t>钟玉杰</t>
  </si>
  <si>
    <t>107126141332485</t>
  </si>
  <si>
    <t>司阔林</t>
  </si>
  <si>
    <t>107126161150391</t>
  </si>
  <si>
    <t>孙可玉</t>
  </si>
  <si>
    <t>107126141532336</t>
  </si>
  <si>
    <t>李非</t>
  </si>
  <si>
    <t>107126143082313</t>
  </si>
  <si>
    <t>杨伟霞</t>
  </si>
  <si>
    <t>107126161150369</t>
  </si>
  <si>
    <t>王昕</t>
  </si>
  <si>
    <t>107126142142329</t>
  </si>
  <si>
    <t>王柳清</t>
  </si>
  <si>
    <t>107126111062396</t>
  </si>
  <si>
    <t>郭怡琳</t>
  </si>
  <si>
    <t>107126161150382</t>
  </si>
  <si>
    <t>王静</t>
  </si>
  <si>
    <t>107126114062393</t>
  </si>
  <si>
    <t>晋程妮</t>
  </si>
  <si>
    <t>107126142052323</t>
  </si>
  <si>
    <t>梁媛媛</t>
  </si>
  <si>
    <t>107126112072465</t>
  </si>
  <si>
    <t>朱莉萍</t>
  </si>
  <si>
    <t>107126114062317</t>
  </si>
  <si>
    <t>李娜</t>
  </si>
  <si>
    <t>107126137022373</t>
  </si>
  <si>
    <t>杜晓</t>
  </si>
  <si>
    <t>107126113112478</t>
  </si>
  <si>
    <t>郝亚波</t>
  </si>
  <si>
    <t>107126134592425</t>
  </si>
  <si>
    <t>王菁</t>
  </si>
  <si>
    <t>107126113092332</t>
  </si>
  <si>
    <t>裴邯娜</t>
  </si>
  <si>
    <t>107126142142482</t>
  </si>
  <si>
    <t>谢依婷</t>
  </si>
  <si>
    <t>107126142142357</t>
  </si>
  <si>
    <t>吴倩</t>
  </si>
  <si>
    <t>107126422064004</t>
  </si>
  <si>
    <t>马建荣</t>
  </si>
  <si>
    <t>107126137082427</t>
  </si>
  <si>
    <t>汤颖秀</t>
  </si>
  <si>
    <t>107126137022356</t>
  </si>
  <si>
    <t>侯盼盼</t>
  </si>
  <si>
    <t>107126122072376</t>
  </si>
  <si>
    <t>刘帅</t>
  </si>
  <si>
    <t>107126141412305</t>
  </si>
  <si>
    <t>雷妍丽</t>
  </si>
  <si>
    <t>107126137012416</t>
  </si>
  <si>
    <t>张静</t>
  </si>
  <si>
    <t>107126137032417</t>
  </si>
  <si>
    <t>杨加敏</t>
  </si>
  <si>
    <t>107126165022306</t>
  </si>
  <si>
    <t>张宁龙</t>
  </si>
  <si>
    <t>序号</t>
    <phoneticPr fontId="4" type="noConversion"/>
  </si>
  <si>
    <t>准考证号</t>
    <phoneticPr fontId="4" type="noConversion"/>
  </si>
  <si>
    <t>考生姓名</t>
    <phoneticPr fontId="4" type="noConversion"/>
  </si>
  <si>
    <t>报考专业名称</t>
    <phoneticPr fontId="4" type="noConversion"/>
  </si>
  <si>
    <t>英语听力成绩</t>
    <phoneticPr fontId="4" type="noConversion"/>
  </si>
  <si>
    <t>笔试成绩</t>
    <phoneticPr fontId="4" type="noConversion"/>
  </si>
  <si>
    <t>面试成绩</t>
    <phoneticPr fontId="4" type="noConversion"/>
  </si>
  <si>
    <t>总成绩</t>
    <phoneticPr fontId="4" type="noConversion"/>
  </si>
  <si>
    <t>是否录取</t>
    <phoneticPr fontId="4" type="noConversion"/>
  </si>
  <si>
    <t>备注</t>
    <phoneticPr fontId="4" type="noConversion"/>
  </si>
  <si>
    <t>是</t>
    <phoneticPr fontId="4" type="noConversion"/>
  </si>
  <si>
    <t>否</t>
    <phoneticPr fontId="4" type="noConversion"/>
  </si>
  <si>
    <t>少干计划</t>
    <phoneticPr fontId="4" type="noConversion"/>
  </si>
  <si>
    <r>
      <t>备注：总成绩（满分500）=（初试成绩500分）×50%+[复试笔试成绩100分×</t>
    </r>
    <r>
      <rPr>
        <sz val="12"/>
        <color indexed="8"/>
        <rFont val="宋体"/>
        <family val="3"/>
        <charset val="134"/>
      </rPr>
      <t>1.5</t>
    </r>
    <r>
      <rPr>
        <sz val="12"/>
        <color indexed="8"/>
        <rFont val="宋体"/>
        <family val="3"/>
        <charset val="134"/>
      </rPr>
      <t>+复试听力成绩100分×0</t>
    </r>
    <r>
      <rPr>
        <sz val="12"/>
        <color indexed="8"/>
        <rFont val="宋体"/>
        <family val="3"/>
        <charset val="134"/>
      </rPr>
      <t>.5</t>
    </r>
    <r>
      <rPr>
        <sz val="12"/>
        <color indexed="8"/>
        <rFont val="宋体"/>
        <family val="3"/>
        <charset val="134"/>
      </rPr>
      <t>+复试面试成绩100分×</t>
    </r>
    <r>
      <rPr>
        <sz val="12"/>
        <color indexed="8"/>
        <rFont val="宋体"/>
        <family val="3"/>
        <charset val="134"/>
      </rPr>
      <t>3.0</t>
    </r>
    <r>
      <rPr>
        <sz val="12"/>
        <color indexed="8"/>
        <rFont val="宋体"/>
        <family val="3"/>
        <charset val="134"/>
      </rPr>
      <t xml:space="preserve">]×50% </t>
    </r>
  </si>
  <si>
    <r>
      <t xml:space="preserve">2016年食品科学与工程学院复试成绩公布                                   </t>
    </r>
    <r>
      <rPr>
        <sz val="14"/>
        <rFont val="宋体"/>
        <family val="3"/>
        <charset val="134"/>
      </rPr>
      <t>（食品科学）</t>
    </r>
    <phoneticPr fontId="4" type="noConversion"/>
  </si>
</sst>
</file>

<file path=xl/styles.xml><?xml version="1.0" encoding="utf-8"?>
<styleSheet xmlns="http://schemas.openxmlformats.org/spreadsheetml/2006/main">
  <numFmts count="2">
    <numFmt numFmtId="176" formatCode="0.0_);[Red]\(0.0\)"/>
    <numFmt numFmtId="177" formatCode="0.000_);[Red]\(0.000\)"/>
  </numFmts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8"/>
      <name val="宋体"/>
      <family val="3"/>
      <charset val="134"/>
    </font>
    <font>
      <sz val="12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5" fillId="0" borderId="2" xfId="0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176" fontId="0" fillId="0" borderId="0" xfId="0" applyNumberFormat="1">
      <alignment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177" fontId="6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K45"/>
  <sheetViews>
    <sheetView tabSelected="1" workbookViewId="0">
      <selection activeCell="N13" sqref="N13"/>
    </sheetView>
  </sheetViews>
  <sheetFormatPr defaultRowHeight="13.5"/>
  <cols>
    <col min="1" max="1" width="5.875" customWidth="1"/>
    <col min="2" max="2" width="14.875" customWidth="1"/>
    <col min="5" max="5" width="5.75" customWidth="1"/>
    <col min="6" max="6" width="7.5" customWidth="1"/>
    <col min="7" max="7" width="5.5" style="7" customWidth="1"/>
    <col min="8" max="8" width="5.125" customWidth="1"/>
    <col min="10" max="10" width="4.75" customWidth="1"/>
    <col min="11" max="11" width="5.25" customWidth="1"/>
  </cols>
  <sheetData>
    <row r="1" spans="1:11" ht="42.75" customHeight="1">
      <c r="A1" s="13" t="s">
        <v>96</v>
      </c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24">
      <c r="A2" s="1" t="s">
        <v>82</v>
      </c>
      <c r="B2" s="2" t="s">
        <v>83</v>
      </c>
      <c r="C2" s="2" t="s">
        <v>84</v>
      </c>
      <c r="D2" s="2" t="s">
        <v>85</v>
      </c>
      <c r="E2" s="2" t="s">
        <v>0</v>
      </c>
      <c r="F2" s="2" t="s">
        <v>86</v>
      </c>
      <c r="G2" s="3" t="s">
        <v>87</v>
      </c>
      <c r="H2" s="4" t="s">
        <v>88</v>
      </c>
      <c r="I2" s="4" t="s">
        <v>89</v>
      </c>
      <c r="J2" s="4" t="s">
        <v>90</v>
      </c>
      <c r="K2" s="4" t="s">
        <v>91</v>
      </c>
    </row>
    <row r="3" spans="1:11">
      <c r="A3" s="8">
        <v>1</v>
      </c>
      <c r="B3" s="5" t="s">
        <v>1</v>
      </c>
      <c r="C3" s="5" t="s">
        <v>2</v>
      </c>
      <c r="D3" s="5" t="s">
        <v>3</v>
      </c>
      <c r="E3" s="5">
        <v>394</v>
      </c>
      <c r="F3" s="5">
        <v>57</v>
      </c>
      <c r="G3" s="6">
        <v>94</v>
      </c>
      <c r="H3" s="9">
        <v>83.916666666666671</v>
      </c>
      <c r="I3" s="10">
        <f t="shared" ref="I3:I42" si="0">E3*0.5+0.5*(F3*0.5+G3*1.5+H3*3)</f>
        <v>407.625</v>
      </c>
      <c r="J3" s="9" t="s">
        <v>92</v>
      </c>
      <c r="K3" s="11"/>
    </row>
    <row r="4" spans="1:11">
      <c r="A4" s="8">
        <v>2</v>
      </c>
      <c r="B4" s="5" t="s">
        <v>4</v>
      </c>
      <c r="C4" s="5" t="s">
        <v>5</v>
      </c>
      <c r="D4" s="5" t="s">
        <v>3</v>
      </c>
      <c r="E4" s="5">
        <v>377</v>
      </c>
      <c r="F4" s="5">
        <v>69.5</v>
      </c>
      <c r="G4" s="6">
        <v>94</v>
      </c>
      <c r="H4" s="9">
        <v>87.5</v>
      </c>
      <c r="I4" s="10">
        <f t="shared" si="0"/>
        <v>407.625</v>
      </c>
      <c r="J4" s="9" t="s">
        <v>92</v>
      </c>
      <c r="K4" s="11"/>
    </row>
    <row r="5" spans="1:11">
      <c r="A5" s="8">
        <v>3</v>
      </c>
      <c r="B5" s="5" t="s">
        <v>6</v>
      </c>
      <c r="C5" s="5" t="s">
        <v>7</v>
      </c>
      <c r="D5" s="5" t="s">
        <v>3</v>
      </c>
      <c r="E5" s="5">
        <v>370</v>
      </c>
      <c r="F5" s="5">
        <v>85.5</v>
      </c>
      <c r="G5" s="6">
        <v>79</v>
      </c>
      <c r="H5" s="9">
        <v>91.5</v>
      </c>
      <c r="I5" s="10">
        <f t="shared" si="0"/>
        <v>402.875</v>
      </c>
      <c r="J5" s="9" t="s">
        <v>92</v>
      </c>
      <c r="K5" s="11"/>
    </row>
    <row r="6" spans="1:11">
      <c r="A6" s="8">
        <v>4</v>
      </c>
      <c r="B6" s="5" t="s">
        <v>8</v>
      </c>
      <c r="C6" s="5" t="s">
        <v>9</v>
      </c>
      <c r="D6" s="5" t="s">
        <v>3</v>
      </c>
      <c r="E6" s="5">
        <v>385</v>
      </c>
      <c r="F6" s="5">
        <v>51</v>
      </c>
      <c r="G6" s="6">
        <v>82.5</v>
      </c>
      <c r="H6" s="9">
        <v>87.916666666666671</v>
      </c>
      <c r="I6" s="10">
        <f t="shared" si="0"/>
        <v>399</v>
      </c>
      <c r="J6" s="9" t="s">
        <v>92</v>
      </c>
      <c r="K6" s="11"/>
    </row>
    <row r="7" spans="1:11">
      <c r="A7" s="8">
        <v>5</v>
      </c>
      <c r="B7" s="5" t="s">
        <v>10</v>
      </c>
      <c r="C7" s="5" t="s">
        <v>11</v>
      </c>
      <c r="D7" s="5" t="s">
        <v>3</v>
      </c>
      <c r="E7" s="5">
        <v>392</v>
      </c>
      <c r="F7" s="5">
        <v>66.5</v>
      </c>
      <c r="G7" s="6">
        <v>67</v>
      </c>
      <c r="H7" s="9">
        <v>90.666666666666671</v>
      </c>
      <c r="I7" s="10">
        <f t="shared" si="0"/>
        <v>398.875</v>
      </c>
      <c r="J7" s="9" t="s">
        <v>92</v>
      </c>
      <c r="K7" s="11"/>
    </row>
    <row r="8" spans="1:11">
      <c r="A8" s="8">
        <v>6</v>
      </c>
      <c r="B8" s="5" t="s">
        <v>12</v>
      </c>
      <c r="C8" s="5" t="s">
        <v>13</v>
      </c>
      <c r="D8" s="5" t="s">
        <v>3</v>
      </c>
      <c r="E8" s="5">
        <v>415</v>
      </c>
      <c r="F8" s="5">
        <v>16</v>
      </c>
      <c r="G8" s="6">
        <v>78</v>
      </c>
      <c r="H8" s="9">
        <v>82.916666666666671</v>
      </c>
      <c r="I8" s="10">
        <f t="shared" si="0"/>
        <v>394.375</v>
      </c>
      <c r="J8" s="9" t="s">
        <v>92</v>
      </c>
      <c r="K8" s="11"/>
    </row>
    <row r="9" spans="1:11">
      <c r="A9" s="8">
        <v>7</v>
      </c>
      <c r="B9" s="5" t="s">
        <v>14</v>
      </c>
      <c r="C9" s="5" t="s">
        <v>15</v>
      </c>
      <c r="D9" s="5" t="s">
        <v>3</v>
      </c>
      <c r="E9" s="5">
        <v>397</v>
      </c>
      <c r="F9" s="5">
        <v>29</v>
      </c>
      <c r="G9" s="6">
        <v>88</v>
      </c>
      <c r="H9" s="9">
        <v>81.083333333333329</v>
      </c>
      <c r="I9" s="10">
        <f t="shared" si="0"/>
        <v>393.375</v>
      </c>
      <c r="J9" s="9" t="s">
        <v>92</v>
      </c>
      <c r="K9" s="11"/>
    </row>
    <row r="10" spans="1:11">
      <c r="A10" s="8">
        <v>8</v>
      </c>
      <c r="B10" s="5" t="s">
        <v>16</v>
      </c>
      <c r="C10" s="5" t="s">
        <v>17</v>
      </c>
      <c r="D10" s="5" t="s">
        <v>3</v>
      </c>
      <c r="E10" s="5">
        <v>391</v>
      </c>
      <c r="F10" s="5">
        <v>71</v>
      </c>
      <c r="G10" s="6">
        <v>71</v>
      </c>
      <c r="H10" s="9">
        <v>83.75</v>
      </c>
      <c r="I10" s="10">
        <f t="shared" si="0"/>
        <v>392.125</v>
      </c>
      <c r="J10" s="9" t="s">
        <v>92</v>
      </c>
      <c r="K10" s="11"/>
    </row>
    <row r="11" spans="1:11">
      <c r="A11" s="8">
        <v>9</v>
      </c>
      <c r="B11" s="5" t="s">
        <v>18</v>
      </c>
      <c r="C11" s="5" t="s">
        <v>19</v>
      </c>
      <c r="D11" s="5" t="s">
        <v>3</v>
      </c>
      <c r="E11" s="5">
        <v>363</v>
      </c>
      <c r="F11" s="5">
        <v>40.5</v>
      </c>
      <c r="G11" s="6">
        <v>89</v>
      </c>
      <c r="H11" s="9">
        <v>88.25</v>
      </c>
      <c r="I11" s="10">
        <f t="shared" si="0"/>
        <v>390.75</v>
      </c>
      <c r="J11" s="9" t="s">
        <v>92</v>
      </c>
      <c r="K11" s="11"/>
    </row>
    <row r="12" spans="1:11">
      <c r="A12" s="8">
        <v>10</v>
      </c>
      <c r="B12" s="5" t="s">
        <v>20</v>
      </c>
      <c r="C12" s="5" t="s">
        <v>21</v>
      </c>
      <c r="D12" s="5" t="s">
        <v>3</v>
      </c>
      <c r="E12" s="5">
        <v>354</v>
      </c>
      <c r="F12" s="5">
        <v>89.5</v>
      </c>
      <c r="G12" s="6">
        <v>70</v>
      </c>
      <c r="H12" s="9">
        <v>92.25</v>
      </c>
      <c r="I12" s="10">
        <f t="shared" si="0"/>
        <v>390.25</v>
      </c>
      <c r="J12" s="9" t="s">
        <v>92</v>
      </c>
      <c r="K12" s="11"/>
    </row>
    <row r="13" spans="1:11">
      <c r="A13" s="8">
        <v>11</v>
      </c>
      <c r="B13" s="5" t="s">
        <v>22</v>
      </c>
      <c r="C13" s="5" t="s">
        <v>23</v>
      </c>
      <c r="D13" s="5" t="s">
        <v>3</v>
      </c>
      <c r="E13" s="5">
        <v>382</v>
      </c>
      <c r="F13" s="5">
        <v>52</v>
      </c>
      <c r="G13" s="6">
        <v>83</v>
      </c>
      <c r="H13" s="9">
        <v>82.333333333333329</v>
      </c>
      <c r="I13" s="10">
        <f t="shared" si="0"/>
        <v>389.75</v>
      </c>
      <c r="J13" s="9" t="s">
        <v>92</v>
      </c>
      <c r="K13" s="11"/>
    </row>
    <row r="14" spans="1:11">
      <c r="A14" s="8">
        <v>12</v>
      </c>
      <c r="B14" s="5" t="s">
        <v>24</v>
      </c>
      <c r="C14" s="5" t="s">
        <v>25</v>
      </c>
      <c r="D14" s="5" t="s">
        <v>3</v>
      </c>
      <c r="E14" s="5">
        <v>362</v>
      </c>
      <c r="F14" s="5">
        <v>53.5</v>
      </c>
      <c r="G14" s="6">
        <v>84</v>
      </c>
      <c r="H14" s="9">
        <v>87.5</v>
      </c>
      <c r="I14" s="10">
        <f t="shared" si="0"/>
        <v>388.625</v>
      </c>
      <c r="J14" s="9" t="s">
        <v>92</v>
      </c>
      <c r="K14" s="11"/>
    </row>
    <row r="15" spans="1:11">
      <c r="A15" s="8">
        <v>13</v>
      </c>
      <c r="B15" s="5" t="s">
        <v>26</v>
      </c>
      <c r="C15" s="5" t="s">
        <v>27</v>
      </c>
      <c r="D15" s="5" t="s">
        <v>3</v>
      </c>
      <c r="E15" s="5">
        <v>371</v>
      </c>
      <c r="F15" s="5">
        <v>51</v>
      </c>
      <c r="G15" s="6">
        <v>85</v>
      </c>
      <c r="H15" s="9">
        <v>82.5</v>
      </c>
      <c r="I15" s="10">
        <f t="shared" si="0"/>
        <v>385.75</v>
      </c>
      <c r="J15" s="9" t="s">
        <v>92</v>
      </c>
      <c r="K15" s="11"/>
    </row>
    <row r="16" spans="1:11">
      <c r="A16" s="8">
        <v>14</v>
      </c>
      <c r="B16" s="5" t="s">
        <v>28</v>
      </c>
      <c r="C16" s="5" t="s">
        <v>29</v>
      </c>
      <c r="D16" s="5" t="s">
        <v>3</v>
      </c>
      <c r="E16" s="5">
        <v>370</v>
      </c>
      <c r="F16" s="5">
        <v>42</v>
      </c>
      <c r="G16" s="6">
        <v>85</v>
      </c>
      <c r="H16" s="9">
        <v>83.833333333333329</v>
      </c>
      <c r="I16" s="10">
        <f t="shared" si="0"/>
        <v>385</v>
      </c>
      <c r="J16" s="9" t="s">
        <v>92</v>
      </c>
      <c r="K16" s="11"/>
    </row>
    <row r="17" spans="1:11">
      <c r="A17" s="8">
        <v>15</v>
      </c>
      <c r="B17" s="5" t="s">
        <v>30</v>
      </c>
      <c r="C17" s="5" t="s">
        <v>31</v>
      </c>
      <c r="D17" s="5" t="s">
        <v>3</v>
      </c>
      <c r="E17" s="5">
        <v>375</v>
      </c>
      <c r="F17" s="5">
        <v>46.5</v>
      </c>
      <c r="G17" s="6">
        <v>75</v>
      </c>
      <c r="H17" s="9">
        <v>86.333333333333329</v>
      </c>
      <c r="I17" s="10">
        <f t="shared" si="0"/>
        <v>384.875</v>
      </c>
      <c r="J17" s="9" t="s">
        <v>92</v>
      </c>
      <c r="K17" s="11"/>
    </row>
    <row r="18" spans="1:11">
      <c r="A18" s="8">
        <v>16</v>
      </c>
      <c r="B18" s="5" t="s">
        <v>32</v>
      </c>
      <c r="C18" s="5" t="s">
        <v>33</v>
      </c>
      <c r="D18" s="5" t="s">
        <v>3</v>
      </c>
      <c r="E18" s="5">
        <v>366</v>
      </c>
      <c r="F18" s="5">
        <v>91</v>
      </c>
      <c r="G18" s="6">
        <v>68</v>
      </c>
      <c r="H18" s="9">
        <v>85.166666666666671</v>
      </c>
      <c r="I18" s="10">
        <f t="shared" si="0"/>
        <v>384.5</v>
      </c>
      <c r="J18" s="9" t="s">
        <v>93</v>
      </c>
      <c r="K18" s="11"/>
    </row>
    <row r="19" spans="1:11">
      <c r="A19" s="8">
        <v>17</v>
      </c>
      <c r="B19" s="5" t="s">
        <v>34</v>
      </c>
      <c r="C19" s="5" t="s">
        <v>35</v>
      </c>
      <c r="D19" s="5" t="s">
        <v>3</v>
      </c>
      <c r="E19" s="5">
        <v>362</v>
      </c>
      <c r="F19" s="5">
        <v>69.5</v>
      </c>
      <c r="G19" s="6">
        <v>80</v>
      </c>
      <c r="H19" s="9">
        <v>82.5</v>
      </c>
      <c r="I19" s="10">
        <f t="shared" si="0"/>
        <v>382.125</v>
      </c>
      <c r="J19" s="9" t="s">
        <v>93</v>
      </c>
      <c r="K19" s="11"/>
    </row>
    <row r="20" spans="1:11">
      <c r="A20" s="8">
        <v>18</v>
      </c>
      <c r="B20" s="5" t="s">
        <v>36</v>
      </c>
      <c r="C20" s="5" t="s">
        <v>37</v>
      </c>
      <c r="D20" s="5" t="s">
        <v>3</v>
      </c>
      <c r="E20" s="5">
        <v>350</v>
      </c>
      <c r="F20" s="5">
        <v>68.5</v>
      </c>
      <c r="G20" s="6">
        <v>80</v>
      </c>
      <c r="H20" s="9">
        <v>85.666666666666671</v>
      </c>
      <c r="I20" s="10">
        <f t="shared" si="0"/>
        <v>380.625</v>
      </c>
      <c r="J20" s="9" t="s">
        <v>93</v>
      </c>
      <c r="K20" s="11"/>
    </row>
    <row r="21" spans="1:11">
      <c r="A21" s="8">
        <v>19</v>
      </c>
      <c r="B21" s="5" t="s">
        <v>38</v>
      </c>
      <c r="C21" s="5" t="s">
        <v>39</v>
      </c>
      <c r="D21" s="5" t="s">
        <v>3</v>
      </c>
      <c r="E21" s="5">
        <v>360</v>
      </c>
      <c r="F21" s="5">
        <v>42.5</v>
      </c>
      <c r="G21" s="6">
        <v>72</v>
      </c>
      <c r="H21" s="9">
        <v>89.916666666666671</v>
      </c>
      <c r="I21" s="10">
        <f t="shared" si="0"/>
        <v>379.5</v>
      </c>
      <c r="J21" s="9" t="s">
        <v>93</v>
      </c>
      <c r="K21" s="11"/>
    </row>
    <row r="22" spans="1:11">
      <c r="A22" s="8">
        <v>20</v>
      </c>
      <c r="B22" s="5" t="s">
        <v>40</v>
      </c>
      <c r="C22" s="5" t="s">
        <v>41</v>
      </c>
      <c r="D22" s="5" t="s">
        <v>3</v>
      </c>
      <c r="E22" s="5">
        <v>370</v>
      </c>
      <c r="F22" s="5">
        <v>54</v>
      </c>
      <c r="G22" s="6">
        <v>66</v>
      </c>
      <c r="H22" s="9">
        <v>87.333333333333329</v>
      </c>
      <c r="I22" s="10">
        <f t="shared" si="0"/>
        <v>379</v>
      </c>
      <c r="J22" s="9" t="s">
        <v>93</v>
      </c>
      <c r="K22" s="11"/>
    </row>
    <row r="23" spans="1:11">
      <c r="A23" s="8">
        <v>21</v>
      </c>
      <c r="B23" s="5" t="s">
        <v>42</v>
      </c>
      <c r="C23" s="5" t="s">
        <v>43</v>
      </c>
      <c r="D23" s="5" t="s">
        <v>3</v>
      </c>
      <c r="E23" s="5">
        <v>385</v>
      </c>
      <c r="F23" s="5">
        <v>54</v>
      </c>
      <c r="G23" s="6">
        <v>66</v>
      </c>
      <c r="H23" s="9">
        <v>81.583333333333329</v>
      </c>
      <c r="I23" s="10">
        <f t="shared" si="0"/>
        <v>377.875</v>
      </c>
      <c r="J23" s="9" t="s">
        <v>93</v>
      </c>
      <c r="K23" s="11"/>
    </row>
    <row r="24" spans="1:11">
      <c r="A24" s="8">
        <v>22</v>
      </c>
      <c r="B24" s="5" t="s">
        <v>44</v>
      </c>
      <c r="C24" s="5" t="s">
        <v>45</v>
      </c>
      <c r="D24" s="5" t="s">
        <v>3</v>
      </c>
      <c r="E24" s="5">
        <v>351</v>
      </c>
      <c r="F24" s="5">
        <v>43</v>
      </c>
      <c r="G24" s="6">
        <v>81</v>
      </c>
      <c r="H24" s="9">
        <v>86.166666666666671</v>
      </c>
      <c r="I24" s="10">
        <f t="shared" si="0"/>
        <v>376.25</v>
      </c>
      <c r="J24" s="9" t="s">
        <v>93</v>
      </c>
      <c r="K24" s="11"/>
    </row>
    <row r="25" spans="1:11">
      <c r="A25" s="8">
        <v>23</v>
      </c>
      <c r="B25" s="5" t="s">
        <v>46</v>
      </c>
      <c r="C25" s="5" t="s">
        <v>47</v>
      </c>
      <c r="D25" s="5" t="s">
        <v>3</v>
      </c>
      <c r="E25" s="5">
        <v>370</v>
      </c>
      <c r="F25" s="5">
        <v>42.5</v>
      </c>
      <c r="G25" s="6">
        <v>71</v>
      </c>
      <c r="H25" s="9">
        <v>84.333333333333329</v>
      </c>
      <c r="I25" s="10">
        <f t="shared" si="0"/>
        <v>375.375</v>
      </c>
      <c r="J25" s="9" t="s">
        <v>93</v>
      </c>
      <c r="K25" s="11"/>
    </row>
    <row r="26" spans="1:11">
      <c r="A26" s="8">
        <v>24</v>
      </c>
      <c r="B26" s="5" t="s">
        <v>48</v>
      </c>
      <c r="C26" s="5" t="s">
        <v>49</v>
      </c>
      <c r="D26" s="5" t="s">
        <v>3</v>
      </c>
      <c r="E26" s="5">
        <v>369</v>
      </c>
      <c r="F26" s="5">
        <v>62</v>
      </c>
      <c r="G26" s="6">
        <v>68</v>
      </c>
      <c r="H26" s="9">
        <v>82.666666666666671</v>
      </c>
      <c r="I26" s="10">
        <f t="shared" si="0"/>
        <v>375</v>
      </c>
      <c r="J26" s="9" t="s">
        <v>93</v>
      </c>
      <c r="K26" s="11"/>
    </row>
    <row r="27" spans="1:11">
      <c r="A27" s="8">
        <v>25</v>
      </c>
      <c r="B27" s="5" t="s">
        <v>50</v>
      </c>
      <c r="C27" s="5" t="s">
        <v>51</v>
      </c>
      <c r="D27" s="5" t="s">
        <v>3</v>
      </c>
      <c r="E27" s="5">
        <v>364</v>
      </c>
      <c r="F27" s="5">
        <v>60.5</v>
      </c>
      <c r="G27" s="6">
        <v>66</v>
      </c>
      <c r="H27" s="9">
        <v>85.333333333333329</v>
      </c>
      <c r="I27" s="10">
        <f t="shared" si="0"/>
        <v>374.625</v>
      </c>
      <c r="J27" s="9" t="s">
        <v>93</v>
      </c>
      <c r="K27" s="11"/>
    </row>
    <row r="28" spans="1:11">
      <c r="A28" s="8">
        <v>26</v>
      </c>
      <c r="B28" s="5" t="s">
        <v>52</v>
      </c>
      <c r="C28" s="5" t="s">
        <v>53</v>
      </c>
      <c r="D28" s="5" t="s">
        <v>3</v>
      </c>
      <c r="E28" s="5">
        <v>361</v>
      </c>
      <c r="F28" s="5">
        <v>57</v>
      </c>
      <c r="G28" s="6">
        <v>73</v>
      </c>
      <c r="H28" s="9">
        <v>81.833333333333329</v>
      </c>
      <c r="I28" s="10">
        <f t="shared" si="0"/>
        <v>372.25</v>
      </c>
      <c r="J28" s="9" t="s">
        <v>93</v>
      </c>
      <c r="K28" s="11"/>
    </row>
    <row r="29" spans="1:11">
      <c r="A29" s="8">
        <v>27</v>
      </c>
      <c r="B29" s="5" t="s">
        <v>54</v>
      </c>
      <c r="C29" s="5" t="s">
        <v>55</v>
      </c>
      <c r="D29" s="5" t="s">
        <v>3</v>
      </c>
      <c r="E29" s="5">
        <v>380</v>
      </c>
      <c r="F29" s="5">
        <v>36.5</v>
      </c>
      <c r="G29" s="6">
        <v>76</v>
      </c>
      <c r="H29" s="9">
        <v>74.833333333333329</v>
      </c>
      <c r="I29" s="10">
        <f t="shared" si="0"/>
        <v>368.375</v>
      </c>
      <c r="J29" s="9" t="s">
        <v>93</v>
      </c>
      <c r="K29" s="11"/>
    </row>
    <row r="30" spans="1:11">
      <c r="A30" s="8">
        <v>28</v>
      </c>
      <c r="B30" s="5" t="s">
        <v>56</v>
      </c>
      <c r="C30" s="5" t="s">
        <v>57</v>
      </c>
      <c r="D30" s="5" t="s">
        <v>3</v>
      </c>
      <c r="E30" s="5">
        <v>359</v>
      </c>
      <c r="F30" s="5">
        <v>64.5</v>
      </c>
      <c r="G30" s="6">
        <v>76</v>
      </c>
      <c r="H30" s="9">
        <v>75</v>
      </c>
      <c r="I30" s="10">
        <f t="shared" si="0"/>
        <v>365.125</v>
      </c>
      <c r="J30" s="9" t="s">
        <v>93</v>
      </c>
      <c r="K30" s="11"/>
    </row>
    <row r="31" spans="1:11">
      <c r="A31" s="8">
        <v>29</v>
      </c>
      <c r="B31" s="5" t="s">
        <v>58</v>
      </c>
      <c r="C31" s="5" t="s">
        <v>59</v>
      </c>
      <c r="D31" s="5" t="s">
        <v>3</v>
      </c>
      <c r="E31" s="5">
        <v>353</v>
      </c>
      <c r="F31" s="5">
        <v>52</v>
      </c>
      <c r="G31" s="6">
        <v>64</v>
      </c>
      <c r="H31" s="9">
        <v>84</v>
      </c>
      <c r="I31" s="10">
        <f t="shared" si="0"/>
        <v>363.5</v>
      </c>
      <c r="J31" s="9" t="s">
        <v>93</v>
      </c>
      <c r="K31" s="11"/>
    </row>
    <row r="32" spans="1:11">
      <c r="A32" s="8">
        <v>30</v>
      </c>
      <c r="B32" s="5" t="s">
        <v>60</v>
      </c>
      <c r="C32" s="5" t="s">
        <v>61</v>
      </c>
      <c r="D32" s="5" t="s">
        <v>3</v>
      </c>
      <c r="E32" s="5">
        <v>354</v>
      </c>
      <c r="F32" s="5">
        <v>58</v>
      </c>
      <c r="G32" s="6">
        <v>74</v>
      </c>
      <c r="H32" s="9">
        <v>77.333333333333329</v>
      </c>
      <c r="I32" s="10">
        <f t="shared" si="0"/>
        <v>363</v>
      </c>
      <c r="J32" s="9" t="s">
        <v>93</v>
      </c>
      <c r="K32" s="11"/>
    </row>
    <row r="33" spans="1:11">
      <c r="A33" s="8">
        <v>31</v>
      </c>
      <c r="B33" s="5" t="s">
        <v>62</v>
      </c>
      <c r="C33" s="5" t="s">
        <v>63</v>
      </c>
      <c r="D33" s="5" t="s">
        <v>3</v>
      </c>
      <c r="E33" s="5">
        <v>351</v>
      </c>
      <c r="F33" s="5">
        <v>52.5</v>
      </c>
      <c r="G33" s="6">
        <v>62</v>
      </c>
      <c r="H33" s="9">
        <v>83.166666666666671</v>
      </c>
      <c r="I33" s="10">
        <f t="shared" si="0"/>
        <v>359.875</v>
      </c>
      <c r="J33" s="9" t="s">
        <v>93</v>
      </c>
      <c r="K33" s="11"/>
    </row>
    <row r="34" spans="1:11">
      <c r="A34" s="8">
        <v>32</v>
      </c>
      <c r="B34" s="5" t="s">
        <v>64</v>
      </c>
      <c r="C34" s="5" t="s">
        <v>65</v>
      </c>
      <c r="D34" s="5" t="s">
        <v>3</v>
      </c>
      <c r="E34" s="5">
        <v>359</v>
      </c>
      <c r="F34" s="5">
        <v>62.5</v>
      </c>
      <c r="G34" s="6">
        <v>50</v>
      </c>
      <c r="H34" s="9">
        <v>79.416666666666671</v>
      </c>
      <c r="I34" s="10">
        <f t="shared" si="0"/>
        <v>351.75</v>
      </c>
      <c r="J34" s="9" t="s">
        <v>93</v>
      </c>
      <c r="K34" s="11"/>
    </row>
    <row r="35" spans="1:11" ht="21">
      <c r="A35" s="8">
        <v>33</v>
      </c>
      <c r="B35" s="5" t="s">
        <v>66</v>
      </c>
      <c r="C35" s="5" t="s">
        <v>67</v>
      </c>
      <c r="D35" s="5" t="s">
        <v>3</v>
      </c>
      <c r="E35" s="5">
        <v>313</v>
      </c>
      <c r="F35" s="5">
        <v>16</v>
      </c>
      <c r="G35" s="6">
        <v>72</v>
      </c>
      <c r="H35" s="9">
        <v>80.833333333333329</v>
      </c>
      <c r="I35" s="10">
        <f t="shared" si="0"/>
        <v>335.75</v>
      </c>
      <c r="J35" s="9" t="s">
        <v>92</v>
      </c>
      <c r="K35" s="12" t="s">
        <v>94</v>
      </c>
    </row>
    <row r="36" spans="1:11">
      <c r="A36" s="8">
        <v>34</v>
      </c>
      <c r="B36" s="5" t="s">
        <v>68</v>
      </c>
      <c r="C36" s="5" t="s">
        <v>69</v>
      </c>
      <c r="D36" s="5" t="s">
        <v>3</v>
      </c>
      <c r="E36" s="5">
        <v>360</v>
      </c>
      <c r="F36" s="5"/>
      <c r="G36" s="6"/>
      <c r="H36" s="9">
        <v>0</v>
      </c>
      <c r="I36" s="10">
        <f t="shared" si="0"/>
        <v>180</v>
      </c>
      <c r="J36" s="9" t="s">
        <v>93</v>
      </c>
      <c r="K36" s="11"/>
    </row>
    <row r="37" spans="1:11">
      <c r="A37" s="8">
        <v>35</v>
      </c>
      <c r="B37" s="5" t="s">
        <v>70</v>
      </c>
      <c r="C37" s="5" t="s">
        <v>71</v>
      </c>
      <c r="D37" s="5" t="s">
        <v>3</v>
      </c>
      <c r="E37" s="5">
        <v>360</v>
      </c>
      <c r="F37" s="5"/>
      <c r="G37" s="6"/>
      <c r="H37" s="9">
        <v>0</v>
      </c>
      <c r="I37" s="10">
        <f t="shared" si="0"/>
        <v>180</v>
      </c>
      <c r="J37" s="9" t="s">
        <v>93</v>
      </c>
      <c r="K37" s="11"/>
    </row>
    <row r="38" spans="1:11">
      <c r="A38" s="8">
        <v>36</v>
      </c>
      <c r="B38" s="5" t="s">
        <v>72</v>
      </c>
      <c r="C38" s="5" t="s">
        <v>73</v>
      </c>
      <c r="D38" s="5" t="s">
        <v>3</v>
      </c>
      <c r="E38" s="5">
        <v>356</v>
      </c>
      <c r="F38" s="5"/>
      <c r="G38" s="6"/>
      <c r="H38" s="9">
        <v>0</v>
      </c>
      <c r="I38" s="10">
        <f t="shared" si="0"/>
        <v>178</v>
      </c>
      <c r="J38" s="9" t="s">
        <v>93</v>
      </c>
      <c r="K38" s="11"/>
    </row>
    <row r="39" spans="1:11">
      <c r="A39" s="8">
        <v>37</v>
      </c>
      <c r="B39" s="5" t="s">
        <v>74</v>
      </c>
      <c r="C39" s="5" t="s">
        <v>75</v>
      </c>
      <c r="D39" s="5" t="s">
        <v>3</v>
      </c>
      <c r="E39" s="5">
        <v>356</v>
      </c>
      <c r="F39" s="5"/>
      <c r="G39" s="6"/>
      <c r="H39" s="9">
        <v>0</v>
      </c>
      <c r="I39" s="10">
        <f t="shared" si="0"/>
        <v>178</v>
      </c>
      <c r="J39" s="9" t="s">
        <v>93</v>
      </c>
      <c r="K39" s="11"/>
    </row>
    <row r="40" spans="1:11">
      <c r="A40" s="8">
        <v>38</v>
      </c>
      <c r="B40" s="5" t="s">
        <v>76</v>
      </c>
      <c r="C40" s="5" t="s">
        <v>77</v>
      </c>
      <c r="D40" s="5" t="s">
        <v>3</v>
      </c>
      <c r="E40" s="5">
        <v>354</v>
      </c>
      <c r="F40" s="5"/>
      <c r="G40" s="6"/>
      <c r="H40" s="9">
        <v>0</v>
      </c>
      <c r="I40" s="10">
        <f t="shared" si="0"/>
        <v>177</v>
      </c>
      <c r="J40" s="9" t="s">
        <v>93</v>
      </c>
      <c r="K40" s="11"/>
    </row>
    <row r="41" spans="1:11">
      <c r="A41" s="8">
        <v>39</v>
      </c>
      <c r="B41" s="5" t="s">
        <v>78</v>
      </c>
      <c r="C41" s="5" t="s">
        <v>79</v>
      </c>
      <c r="D41" s="5" t="s">
        <v>3</v>
      </c>
      <c r="E41" s="5">
        <v>352</v>
      </c>
      <c r="F41" s="5"/>
      <c r="G41" s="6"/>
      <c r="H41" s="9">
        <v>0</v>
      </c>
      <c r="I41" s="10">
        <f t="shared" si="0"/>
        <v>176</v>
      </c>
      <c r="J41" s="9" t="s">
        <v>93</v>
      </c>
      <c r="K41" s="11"/>
    </row>
    <row r="42" spans="1:11">
      <c r="A42" s="8">
        <v>40</v>
      </c>
      <c r="B42" s="5" t="s">
        <v>80</v>
      </c>
      <c r="C42" s="5" t="s">
        <v>81</v>
      </c>
      <c r="D42" s="5" t="s">
        <v>3</v>
      </c>
      <c r="E42" s="5">
        <v>350</v>
      </c>
      <c r="F42" s="5"/>
      <c r="G42" s="6"/>
      <c r="H42" s="9">
        <v>0</v>
      </c>
      <c r="I42" s="10">
        <f t="shared" si="0"/>
        <v>175</v>
      </c>
      <c r="J42" s="9" t="s">
        <v>93</v>
      </c>
      <c r="K42" s="11"/>
    </row>
    <row r="44" spans="1:11">
      <c r="A44" s="14" t="s">
        <v>95</v>
      </c>
      <c r="B44" s="14"/>
      <c r="C44" s="14"/>
      <c r="D44" s="14"/>
      <c r="E44" s="14"/>
      <c r="F44" s="14"/>
      <c r="G44" s="14"/>
      <c r="H44" s="14"/>
      <c r="I44" s="14"/>
      <c r="J44" s="14"/>
      <c r="K44" s="14"/>
    </row>
    <row r="45" spans="1:11" ht="18" customHeight="1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</row>
  </sheetData>
  <mergeCells count="2">
    <mergeCell ref="A1:K1"/>
    <mergeCell ref="A44:K45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pxd</dc:creator>
  <cp:lastModifiedBy>潘小东</cp:lastModifiedBy>
  <dcterms:created xsi:type="dcterms:W3CDTF">2006-09-13T11:21:51Z</dcterms:created>
  <dcterms:modified xsi:type="dcterms:W3CDTF">2016-03-25T11:25:32Z</dcterms:modified>
</cp:coreProperties>
</file>